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er-\Desktop\"/>
    </mc:Choice>
  </mc:AlternateContent>
  <xr:revisionPtr revIDLastSave="0" documentId="8_{BCA6F6A5-AA17-41A2-9815-3B77E2735C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</sheets>
  <definedNames>
    <definedName name="_xlnm.Print_Area" localSheetId="0">Sayfa1!$A$1:$S$43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<sst xmlns="http://schemas.openxmlformats.org/spreadsheetml/2006/main" count="276" uniqueCount="134">
  <si>
    <t xml:space="preserve">3308 Sayılı Mesleki Eğitim Kanunu’na göre İşletmelerde Mesleki Eğitim Gören Staj veya Tamamlayıcı Eğitim gören Öğrencilere Ödenecek Ücretlere Yönelik Devlet Katkısı Uygulaması </t>
  </si>
  <si>
    <t>Öğrenci Bilgileri</t>
  </si>
  <si>
    <t>İşletme Bilgileri:</t>
  </si>
  <si>
    <t>Ücret Bilgisi:</t>
  </si>
  <si>
    <t>Hesaplanan Devlet Katkısı, TL</t>
  </si>
  <si>
    <t>Sıra No:</t>
  </si>
  <si>
    <t>Öğrenci TC Kimlik No:</t>
  </si>
  <si>
    <t>Öğrenci Numarası:</t>
  </si>
  <si>
    <t>Fakülte/MYO:</t>
  </si>
  <si>
    <t>Bölüm/Program:</t>
  </si>
  <si>
    <t>Yıl:</t>
  </si>
  <si>
    <t>Dönem:</t>
  </si>
  <si>
    <t>Vergi No/ T.C No</t>
  </si>
  <si>
    <t>İşletme Ünvanı:</t>
  </si>
  <si>
    <t>İşletme Çalışan Sayısı:</t>
  </si>
  <si>
    <t>İşletme Adresi:</t>
  </si>
  <si>
    <t>IBAN No:</t>
  </si>
  <si>
    <t>Puantaj / Aylık Gün sayısı:</t>
  </si>
  <si>
    <t>Ödenen Ücret, TL:</t>
  </si>
  <si>
    <t>Dekont Bilgisi, (Var)</t>
  </si>
  <si>
    <t>BASF TÜRK KİMYA SAN. VE TİC. LTD. ŞTİ.</t>
  </si>
  <si>
    <t>Dicle Caddesi DOSB 1. Kısım No:34 Dilovası/Kocaeli</t>
  </si>
  <si>
    <t>TR03 0012 3006 6610 0032 0282</t>
  </si>
  <si>
    <t>Var</t>
  </si>
  <si>
    <t>Kimya</t>
  </si>
  <si>
    <t xml:space="preserve">FEN ve EDEBİYAT FAKÜLTESİ </t>
  </si>
  <si>
    <t>KİMYA</t>
  </si>
  <si>
    <t>Agrobest Grup A. Ş.</t>
  </si>
  <si>
    <t xml:space="preserve">KEMALPAŞA OSB MAHALLESİ KAZIM KARABEKİR CADDESİ 61 blok KEMALPAŞA İZMİR </t>
  </si>
  <si>
    <t>TR870006400000133850219636</t>
  </si>
  <si>
    <t>ÇOLAKOĞLU METALURJİ A.Ş</t>
  </si>
  <si>
    <t>DOSB 1.BÖLGE 1.KISIM GÖKSU CADDESİ NO:16 DİLOVASI/KOCAELİ</t>
  </si>
  <si>
    <t>TR 94 0003 2000 5380 0000 0000 01</t>
  </si>
  <si>
    <t>1870.37</t>
  </si>
  <si>
    <t>İZMİR EĞİTİM SAĞLIK SANAYİ YATIRIM ANONİM ŞİRKETİ</t>
  </si>
  <si>
    <t>TOSB Selvili Tepe mh. 1071 Cd. No:20/20 Turgutlu/Manisa</t>
  </si>
  <si>
    <t>2023-2024</t>
  </si>
  <si>
    <t>M.O.S.B. 1. kısım Atatürk caddesi no:1 yunusemere/manisa</t>
  </si>
  <si>
    <t>TEB TR280003200006800000122364</t>
  </si>
  <si>
    <t>3401 tl</t>
  </si>
  <si>
    <t>MAYTESK ÖRME SANAYİ A.Ş.</t>
  </si>
  <si>
    <t>BAHAR</t>
  </si>
  <si>
    <t>devlet</t>
  </si>
  <si>
    <t xml:space="preserve">Ege Üniversitesi Nükleer Bilimler Enstitüsü </t>
  </si>
  <si>
    <t>Ege Üniversitesi Nükleer Bilimler Enstitüsü Bornova İzmir</t>
  </si>
  <si>
    <t>şubat/9</t>
  </si>
  <si>
    <t>--</t>
  </si>
  <si>
    <t>yok</t>
  </si>
  <si>
    <t>TARKİM BİTKİ KORUMA SANAYİ VE TİCARET A.Ş.</t>
  </si>
  <si>
    <t>TURGUT ÖZAL MAH. TURGUTLU CAD. NO:287 ŞEHZADELER/MANİSA</t>
  </si>
  <si>
    <t>TR46 0001 0019 3852 3984 5650 33</t>
  </si>
  <si>
    <t>PAK GIDA ÜRETİM VE PAZARLAMA ANONİM ŞİRKETİ</t>
  </si>
  <si>
    <t>Kemalpaşa OSB mahallesi,  izmir kemalpasa asfaltı caddesi no:55 Kemalpaşa/izmir/</t>
  </si>
  <si>
    <t>TR800004601123888000004533</t>
  </si>
  <si>
    <t>Çanakkale Onsekiz Mart Üniversitesi ÇOBİLTUM - Bilim ve Teknoloji Uygulama ve Araştırma Merkezi</t>
  </si>
  <si>
    <t>Çanakkale Onsekiz Mart Üniv. Bilim ve Teknoloji Uygulama ve Araş. Mer. Terzioğlu Yerleşkesi 17020 - ÇANAKKALE</t>
  </si>
  <si>
    <t>H.A.K.BAY Gıda Ambalaj ve Kimyevi Maddeler İthalat İhracat Sanayi ve Ticaret A.Ş.</t>
  </si>
  <si>
    <t>KAZIM DİRİK MAHALLESİ ANKARA CADDESİ NUMARA 102 35030 BORNOVA / İZMİR</t>
  </si>
  <si>
    <t>TR51000600000133990031525</t>
  </si>
  <si>
    <t>Devlet</t>
  </si>
  <si>
    <t>454 000 9475</t>
  </si>
  <si>
    <t>HABAŞ A.Ş.</t>
  </si>
  <si>
    <t>SANAYİ CAD. NO: 26 BOZKÖY ALİAĞA İZMİR</t>
  </si>
  <si>
    <t>İNCİ GS YUASA AKÜ SAN VE TİC.A.Ş.</t>
  </si>
  <si>
    <t>MANİSA OSB 2.KISIM KEÇİLİKÖY OSB MH GAZİLER CD. NO:6 YUNUSEMRE / MANİSA</t>
  </si>
  <si>
    <t>TR520006 2000 1170 0006 2015 74</t>
  </si>
  <si>
    <t>335 016 3647</t>
  </si>
  <si>
    <t>RAVAGO PETROKİMYA ÜRETİM A.Ş.</t>
  </si>
  <si>
    <t>Taysad OSB 1. Cadde No:18 Cayirova / Kocaeli</t>
  </si>
  <si>
    <t>TR110006701000000072480531</t>
  </si>
  <si>
    <t>şubat/8</t>
  </si>
  <si>
    <t>ER-BAKIR AŞ</t>
  </si>
  <si>
    <t>Bozburun Mahallesi, AhmetNuri Erikoğlu Caddesi, No29 Merkez efendi Denizli</t>
  </si>
  <si>
    <t>TR850011100000000033429252</t>
  </si>
  <si>
    <t>Gönenli Süt ve Süt ürünleri Gıda Sanayi ve Ticaret</t>
  </si>
  <si>
    <t>Taştepe Mahallesi Taştepe 1 caddesi No:15 Gönen /Balıkesir</t>
  </si>
  <si>
    <t>YORGLASS CAM SANAYİ VE TİCARET</t>
  </si>
  <si>
    <t>Metin Ersan Cad. OBS Mah .IV. Kısım No:13 Yunusemre/Maniisa</t>
  </si>
  <si>
    <t>TR20000460084888800027414</t>
  </si>
  <si>
    <t>VAR</t>
  </si>
  <si>
    <t>-</t>
  </si>
  <si>
    <t>Ege Üniversitesi Nükleer Bilimler Enstitüsü Bornova/İzmir</t>
  </si>
  <si>
    <t>TR830001000411843032285001</t>
  </si>
  <si>
    <t>Yok</t>
  </si>
  <si>
    <t>1700018535.00</t>
  </si>
  <si>
    <t>BİLAL SABUNCU YAĞ VE SABUN SAN. VE TİC. A.Ş</t>
  </si>
  <si>
    <t>Ilıcabaşı Mah. Denizli Bulv. No:131 Efeler/ Aydın</t>
  </si>
  <si>
    <t>TR0006200113800006201534</t>
  </si>
  <si>
    <t>DALAN KİMYA</t>
  </si>
  <si>
    <t>Kemalpaşa cd. No:325 Pınarbaşı Bornova İzmir</t>
  </si>
  <si>
    <t>TR090006400000133990000174</t>
  </si>
  <si>
    <t>8440074215.00</t>
  </si>
  <si>
    <t>Danone</t>
  </si>
  <si>
    <t>Cumhuriyet mah. Pınarhisar Asfalt Yolu Küme Evler Kırklareli/ Lülrburgaz</t>
  </si>
  <si>
    <t>var</t>
  </si>
  <si>
    <t>T AYDEMİR</t>
  </si>
  <si>
    <t>U AVCUBAŞI</t>
  </si>
  <si>
    <t>Ü HİÇSÖNEMZ</t>
  </si>
  <si>
    <t>F DEMİRHAN</t>
  </si>
  <si>
    <t>Busan Kimya San. Ve Tic. A.Ş.</t>
  </si>
  <si>
    <t>Barakfaki Sanayi Böl. 12. Sokak No:2 Kestel/BURSA</t>
  </si>
  <si>
    <t xml:space="preserve">Çimtaş Hassas İşleme Sanayi ve Ticaret Ltd.Şti </t>
  </si>
  <si>
    <t>Ata Mah.Serbest Bölge Orkide Cad. No:24 16600</t>
  </si>
  <si>
    <t>Dalan Kimya Endüstri A.Ş.</t>
  </si>
  <si>
    <t>Ümit Mah. Kemalpaşa Cad. No:325 Bornova/İZMİR</t>
  </si>
  <si>
    <t>Petrofer Endüstriyel Yağlar Sanayi ve Ticaret A.Ş.</t>
  </si>
  <si>
    <t>A.O.S.B. 10008 Sokak No.1
35620 Çiğli-İzmir/TÜRKİYE</t>
  </si>
  <si>
    <t>Sintan Kimya San ve Ticaret A.Ş.</t>
  </si>
  <si>
    <t>Menekşe Sokak No:7 İzmir Serbest Bölgesi Menemen/İZMİR</t>
  </si>
  <si>
    <t>EMPİSAN KİMYA San. Tic. A.Ş.</t>
  </si>
  <si>
    <t>29 Ekim mah. Ulukent San. Sit. 10007 sk. No:18/29 ulukent Menemen izmir</t>
  </si>
  <si>
    <t>ACAR FİRİT MASSE VE END. HAMMADDELER ÜRETİM SAN. TİC. LTD. ŞTİ.</t>
  </si>
  <si>
    <t>Evliya Çelebi Mah. Hasan Polatkan Cad. Çinikop Tesisleri Acar Frit Merkez/Kütahya</t>
  </si>
  <si>
    <t>LİKYA LABORATUVAR Kalibrasyın Tarımsal Goda Analiz Hiz.</t>
  </si>
  <si>
    <t>Akarca Mh. Mustafa Kemal Bulv. No.192/6 Gök İş Merkezi</t>
  </si>
  <si>
    <t>SERaLGAZ SANAYİGAZLARI TİCARET A.Ş.</t>
  </si>
  <si>
    <t>İkitelli Org. San. Bölg.Dolap Dere San. Sitesi Ada 5 no:7 İkitel304306 Küçükçekmece istanbul</t>
  </si>
  <si>
    <t>EUROFİNS İZMİR GIDA ANALİZ LABORATUVARLARI  LTD. ŞTİ</t>
  </si>
  <si>
    <t>HERKİM POLİMER KİMYA SAN. VE TİC. A.Ş.</t>
  </si>
  <si>
    <t>Atatürk Organize Sanayi Bölgesi 10004 sk. NO:43 Çiğli-İZMİR</t>
  </si>
  <si>
    <t>KLORAK KİMYA VE TEMİZLİK ÜRÜNLERİ SAN. TİC. A.Ş.</t>
  </si>
  <si>
    <t>Yazıbaşı mah. karabağ sok. No:15 Torbalı/ İZMİR</t>
  </si>
  <si>
    <t>KARACAOĞLAN MH. 6166 SK. NO:27/1 IŞIKKENT/ BORNOVA/ İZMİR</t>
  </si>
  <si>
    <t>BATI MERDANE KAUÇUK TUR. İNŞ. OLS. MAK. TİC. LTD. ŞTİ.</t>
  </si>
  <si>
    <t>Ulukent sanayi alanı 10010 sk. No:14 menemen/izmir</t>
  </si>
  <si>
    <t>ÇUKUROVA KİMYA End. A.ş.</t>
  </si>
  <si>
    <t>KEÇİLİKÖYOSB MAH. 50. YIL CD. NO:10
KEÇİLİKÖY OSB/YUNUSEMRE/MANİSA</t>
  </si>
  <si>
    <t>TÜRKLAB TIBBİ MALZEME SAN VE TİC. A.Ş.</t>
  </si>
  <si>
    <t>İtob OSB Mah. 10031 Sokak No:15 Menderes / İzmir</t>
  </si>
  <si>
    <t>Önder Laboratuvar Çevre Sağlık Veteriner Gıda Turizm Danışmanlık Sanayi Ve Ticaret Anonim Şirketi</t>
  </si>
  <si>
    <t>Konacık mah. Şeyh Şamil sok. no5 Bodrum /Muğla</t>
  </si>
  <si>
    <t>Olgun Çelik SAN VE TİC. A.Ş.</t>
  </si>
  <si>
    <t>Keçiliköy OSB mah. Hasan Türek Bulvarı  No:14 Yunusemere/MANİSA</t>
  </si>
  <si>
    <t>BÖLÜMÜMÜZ ÖĞRENCİLERİNİN İŞLETMEDE MESLEKİ EĞİTİM DERSİ KAPSAMINDA STAJ YAPTIKLARI YERLER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</si>
</sst>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/>
      <right style="dashed">
        <color auto="1"/>
      </right>
      <top style="dashed">
        <color auto="1"/>
      </top>
      <bottom style="double">
        <color auto="1"/>
      </bottom>
      <diagonal/>
    </border>
    <border>
      <left/>
      <right style="double">
        <color auto="1"/>
      </right>
      <top style="dashed">
        <color auto="1"/>
      </top>
      <bottom style="dashed">
        <color auto="1"/>
      </bottom>
      <diagonal/>
    </border>
    <border>
      <left/>
      <right style="double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otted">
        <color indexed="64"/>
      </right>
      <top style="dashed">
        <color auto="1"/>
      </top>
      <bottom style="double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ouble">
        <color auto="1"/>
      </left>
      <right style="dotted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dotted">
        <color indexed="64"/>
      </right>
      <top/>
      <bottom style="dashed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double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9" borderId="18" xfId="0" applyFont="1" applyFill="1" applyBorder="1" applyAlignment="1">
      <alignment horizontal="center" vertical="center" wrapText="1"/>
    </xf>
    <xf numFmtId="1" fontId="5" fillId="9" borderId="18" xfId="0" applyNumberFormat="1" applyFont="1" applyFill="1" applyBorder="1" applyAlignment="1">
      <alignment horizontal="center" vertical="center" wrapText="1" shrinkToFit="1"/>
    </xf>
    <xf numFmtId="12" fontId="5" fillId="9" borderId="18" xfId="0" applyNumberFormat="1" applyFont="1" applyFill="1" applyBorder="1" applyAlignment="1">
      <alignment horizontal="center" vertical="center" wrapText="1"/>
    </xf>
    <xf numFmtId="4" fontId="5" fillId="9" borderId="18" xfId="0" applyNumberFormat="1" applyFont="1" applyFill="1" applyBorder="1" applyAlignment="1">
      <alignment horizontal="center" vertical="center" wrapText="1"/>
    </xf>
    <xf numFmtId="1" fontId="6" fillId="9" borderId="18" xfId="0" applyNumberFormat="1" applyFont="1" applyFill="1" applyBorder="1" applyAlignment="1">
      <alignment horizontal="center" vertical="center" wrapText="1" shrinkToFit="1"/>
    </xf>
    <xf numFmtId="0" fontId="6" fillId="9" borderId="18" xfId="0" applyFont="1" applyFill="1" applyBorder="1" applyAlignment="1">
      <alignment horizontal="center" vertical="center" wrapText="1"/>
    </xf>
    <xf numFmtId="0" fontId="6" fillId="9" borderId="18" xfId="0" applyFont="1" applyFill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7" fillId="8" borderId="18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1" fontId="5" fillId="7" borderId="18" xfId="0" applyNumberFormat="1" applyFont="1" applyFill="1" applyBorder="1" applyAlignment="1">
      <alignment horizontal="center" vertical="center" wrapText="1" shrinkToFit="1"/>
    </xf>
    <xf numFmtId="12" fontId="5" fillId="7" borderId="18" xfId="0" applyNumberFormat="1" applyFont="1" applyFill="1" applyBorder="1" applyAlignment="1">
      <alignment horizontal="center" vertical="center" wrapText="1"/>
    </xf>
    <xf numFmtId="4" fontId="5" fillId="7" borderId="18" xfId="0" applyNumberFormat="1" applyFont="1" applyFill="1" applyBorder="1" applyAlignment="1">
      <alignment horizontal="center" vertical="center" wrapText="1"/>
    </xf>
    <xf numFmtId="1" fontId="5" fillId="3" borderId="18" xfId="0" applyNumberFormat="1" applyFont="1" applyFill="1" applyBorder="1" applyAlignment="1">
      <alignment horizontal="center" vertical="center" wrapText="1" shrinkToFit="1"/>
    </xf>
    <xf numFmtId="0" fontId="5" fillId="3" borderId="18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1" fontId="5" fillId="10" borderId="18" xfId="0" applyNumberFormat="1" applyFont="1" applyFill="1" applyBorder="1" applyAlignment="1">
      <alignment horizontal="center" vertical="center" wrapText="1" shrinkToFit="1"/>
    </xf>
    <xf numFmtId="12" fontId="5" fillId="10" borderId="18" xfId="0" applyNumberFormat="1" applyFont="1" applyFill="1" applyBorder="1" applyAlignment="1">
      <alignment horizontal="center" vertical="center" wrapText="1"/>
    </xf>
    <xf numFmtId="1" fontId="6" fillId="10" borderId="18" xfId="0" applyNumberFormat="1" applyFont="1" applyFill="1" applyBorder="1" applyAlignment="1">
      <alignment horizontal="center" vertical="center" wrapText="1" shrinkToFit="1"/>
    </xf>
    <xf numFmtId="0" fontId="6" fillId="10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9" fontId="5" fillId="3" borderId="18" xfId="0" applyNumberFormat="1" applyFont="1" applyFill="1" applyBorder="1" applyAlignment="1">
      <alignment horizontal="center" vertical="center" wrapText="1"/>
    </xf>
    <xf numFmtId="2" fontId="5" fillId="3" borderId="18" xfId="0" quotePrefix="1" applyNumberFormat="1" applyFont="1" applyFill="1" applyBorder="1" applyAlignment="1">
      <alignment horizontal="center" vertical="center" wrapText="1"/>
    </xf>
    <xf numFmtId="0" fontId="5" fillId="3" borderId="18" xfId="0" quotePrefix="1" applyFont="1" applyFill="1" applyBorder="1" applyAlignment="1">
      <alignment horizontal="center" vertical="center" wrapText="1"/>
    </xf>
    <xf numFmtId="49" fontId="5" fillId="10" borderId="18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vertical="center" wrapText="1"/>
    </xf>
    <xf numFmtId="0" fontId="10" fillId="12" borderId="18" xfId="0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9" fillId="12" borderId="18" xfId="0" applyFont="1" applyFill="1" applyBorder="1" applyAlignment="1">
      <alignment horizontal="left" vertical="center"/>
    </xf>
    <xf numFmtId="0" fontId="9" fillId="12" borderId="18" xfId="0" applyFont="1" applyFill="1" applyBorder="1" applyAlignment="1">
      <alignment horizontal="left" vertical="center" wrapText="1"/>
    </xf>
    <xf numFmtId="0" fontId="11" fillId="12" borderId="18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/>
    </xf>
    <xf numFmtId="0" fontId="5" fillId="9" borderId="17" xfId="0" applyFont="1" applyFill="1" applyBorder="1" applyAlignment="1">
      <alignment horizontal="center" vertical="center" textRotation="90" wrapText="1"/>
    </xf>
    <xf numFmtId="0" fontId="5" fillId="9" borderId="25" xfId="0" applyFont="1" applyFill="1" applyBorder="1" applyAlignment="1">
      <alignment horizontal="center" vertical="center" textRotation="90" wrapText="1"/>
    </xf>
    <xf numFmtId="0" fontId="5" fillId="9" borderId="26" xfId="0" applyFont="1" applyFill="1" applyBorder="1" applyAlignment="1">
      <alignment horizontal="center" vertical="center" textRotation="90" wrapText="1"/>
    </xf>
    <xf numFmtId="0" fontId="5" fillId="10" borderId="17" xfId="0" applyFont="1" applyFill="1" applyBorder="1" applyAlignment="1">
      <alignment horizontal="center" vertical="center" textRotation="90" wrapText="1"/>
    </xf>
    <xf numFmtId="0" fontId="5" fillId="10" borderId="25" xfId="0" applyFont="1" applyFill="1" applyBorder="1" applyAlignment="1">
      <alignment horizontal="center" vertical="center" textRotation="90" wrapText="1"/>
    </xf>
    <xf numFmtId="0" fontId="5" fillId="10" borderId="26" xfId="0" applyFont="1" applyFill="1" applyBorder="1" applyAlignment="1">
      <alignment horizontal="center" vertical="center" textRotation="90" wrapText="1"/>
    </xf>
    <xf numFmtId="0" fontId="5" fillId="3" borderId="17" xfId="0" applyFont="1" applyFill="1" applyBorder="1" applyAlignment="1">
      <alignment horizontal="center" vertical="center" textRotation="90" wrapText="1"/>
    </xf>
    <xf numFmtId="0" fontId="5" fillId="3" borderId="25" xfId="0" applyFont="1" applyFill="1" applyBorder="1" applyAlignment="1">
      <alignment horizontal="center" vertical="center" textRotation="90" wrapText="1"/>
    </xf>
    <xf numFmtId="0" fontId="5" fillId="3" borderId="26" xfId="0" applyFont="1" applyFill="1" applyBorder="1" applyAlignment="1">
      <alignment horizontal="center" vertical="center" textRotation="90" wrapText="1"/>
    </xf>
    <xf numFmtId="0" fontId="5" fillId="7" borderId="17" xfId="0" applyFont="1" applyFill="1" applyBorder="1" applyAlignment="1">
      <alignment horizontal="center" vertical="center" textRotation="90" wrapText="1"/>
    </xf>
    <xf numFmtId="0" fontId="5" fillId="7" borderId="25" xfId="0" applyFont="1" applyFill="1" applyBorder="1" applyAlignment="1">
      <alignment horizontal="center" vertical="center" textRotation="90" wrapText="1"/>
    </xf>
    <xf numFmtId="0" fontId="5" fillId="7" borderId="26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zoomScale="60" zoomScaleNormal="60" zoomScaleSheetLayoutView="55" workbookViewId="0">
      <selection activeCell="F8" sqref="F8"/>
    </sheetView>
  </sheetViews>
  <sheetFormatPr defaultRowHeight="15" x14ac:dyDescent="0.25"/>
  <cols>
    <col min="1" max="1" width="11" style="27" bestFit="1" customWidth="1"/>
    <col min="2" max="2" width="18.28515625" style="27" bestFit="1" customWidth="1"/>
    <col min="3" max="3" width="15.85546875" style="27" bestFit="1" customWidth="1"/>
    <col min="4" max="4" width="18.85546875" style="27" customWidth="1"/>
    <col min="5" max="5" width="17.5703125" style="27" bestFit="1" customWidth="1"/>
    <col min="6" max="6" width="11.7109375" style="27" bestFit="1" customWidth="1"/>
    <col min="7" max="7" width="12" style="27" bestFit="1" customWidth="1"/>
    <col min="8" max="8" width="18.140625" style="27" bestFit="1" customWidth="1"/>
    <col min="9" max="9" width="38.85546875" style="27" customWidth="1"/>
    <col min="10" max="10" width="22.7109375" style="27" bestFit="1" customWidth="1"/>
    <col min="11" max="11" width="46.5703125" style="27" customWidth="1"/>
    <col min="12" max="12" width="33.28515625" style="27" customWidth="1"/>
    <col min="13" max="13" width="22" style="62" bestFit="1" customWidth="1"/>
    <col min="14" max="14" width="15.28515625" style="62" bestFit="1" customWidth="1"/>
    <col min="15" max="15" width="17.28515625" style="62" bestFit="1" customWidth="1"/>
    <col min="16" max="16" width="24.7109375" style="62" bestFit="1" customWidth="1"/>
    <col min="17" max="18" width="9.140625" style="27"/>
    <col min="19" max="19" width="2.85546875" style="27" customWidth="1"/>
    <col min="20" max="16384" width="9.140625" style="27"/>
  </cols>
  <sheetData>
    <row r="1" spans="1:19" ht="14.45" customHeight="1" x14ac:dyDescent="0.2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"/>
      <c r="R1" s="1"/>
      <c r="S1" s="1"/>
    </row>
    <row r="2" spans="1:19" ht="49.5" customHeight="1" x14ac:dyDescent="0.25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1"/>
      <c r="R2" s="1"/>
      <c r="S2" s="1"/>
    </row>
    <row r="3" spans="1:19" s="28" customFormat="1" ht="24" customHeight="1" x14ac:dyDescent="0.35">
      <c r="A3" s="87" t="s">
        <v>1</v>
      </c>
      <c r="B3" s="87"/>
      <c r="C3" s="87"/>
      <c r="D3" s="87"/>
      <c r="E3" s="87"/>
      <c r="F3" s="87"/>
      <c r="G3" s="87"/>
      <c r="H3" s="90" t="s">
        <v>2</v>
      </c>
      <c r="I3" s="90"/>
      <c r="J3" s="90"/>
      <c r="K3" s="90"/>
      <c r="L3" s="90"/>
      <c r="M3" s="88" t="s">
        <v>3</v>
      </c>
      <c r="N3" s="88"/>
      <c r="O3" s="88"/>
      <c r="P3" s="89" t="s">
        <v>4</v>
      </c>
      <c r="Q3" s="2"/>
      <c r="R3" s="2"/>
      <c r="S3" s="2"/>
    </row>
    <row r="4" spans="1:19" s="29" customFormat="1" ht="31.5" x14ac:dyDescent="0.25">
      <c r="A4" s="13" t="s">
        <v>5</v>
      </c>
      <c r="B4" s="13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15" t="s">
        <v>17</v>
      </c>
      <c r="N4" s="15" t="s">
        <v>18</v>
      </c>
      <c r="O4" s="15" t="s">
        <v>19</v>
      </c>
      <c r="P4" s="89"/>
    </row>
    <row r="5" spans="1:19" s="3" customFormat="1" ht="51" customHeight="1" x14ac:dyDescent="0.25">
      <c r="A5" s="82" t="s">
        <v>96</v>
      </c>
      <c r="B5" s="17">
        <v>17129479976</v>
      </c>
      <c r="C5" s="17">
        <v>200203071</v>
      </c>
      <c r="D5" s="16" t="s">
        <v>25</v>
      </c>
      <c r="E5" s="16" t="s">
        <v>24</v>
      </c>
      <c r="F5" s="16" t="s">
        <v>36</v>
      </c>
      <c r="G5" s="16" t="s">
        <v>41</v>
      </c>
      <c r="H5" s="18">
        <v>1430023849</v>
      </c>
      <c r="I5" s="63" t="s">
        <v>20</v>
      </c>
      <c r="J5" s="16">
        <v>116</v>
      </c>
      <c r="K5" s="16" t="s">
        <v>21</v>
      </c>
      <c r="L5" s="16" t="s">
        <v>22</v>
      </c>
      <c r="M5" s="16">
        <v>9</v>
      </c>
      <c r="N5" s="16">
        <v>2200</v>
      </c>
      <c r="O5" s="16" t="s">
        <v>23</v>
      </c>
      <c r="P5" s="16"/>
    </row>
    <row r="6" spans="1:19" s="3" customFormat="1" ht="51" customHeight="1" x14ac:dyDescent="0.25">
      <c r="A6" s="83"/>
      <c r="B6" s="17">
        <v>47935335098</v>
      </c>
      <c r="C6" s="17">
        <v>200203081</v>
      </c>
      <c r="D6" s="16" t="s">
        <v>25</v>
      </c>
      <c r="E6" s="16" t="s">
        <v>26</v>
      </c>
      <c r="F6" s="16" t="s">
        <v>36</v>
      </c>
      <c r="G6" s="16" t="s">
        <v>41</v>
      </c>
      <c r="H6" s="18">
        <v>80811410</v>
      </c>
      <c r="I6" s="16" t="s">
        <v>27</v>
      </c>
      <c r="J6" s="16">
        <v>350</v>
      </c>
      <c r="K6" s="16" t="s">
        <v>28</v>
      </c>
      <c r="L6" s="16" t="s">
        <v>29</v>
      </c>
      <c r="M6" s="16">
        <v>9</v>
      </c>
      <c r="N6" s="19">
        <v>1870.23</v>
      </c>
      <c r="O6" s="16" t="s">
        <v>23</v>
      </c>
      <c r="P6" s="16"/>
    </row>
    <row r="7" spans="1:19" s="3" customFormat="1" ht="51" customHeight="1" x14ac:dyDescent="0.25">
      <c r="A7" s="83"/>
      <c r="B7" s="17">
        <v>16808490646</v>
      </c>
      <c r="C7" s="17">
        <v>200203068</v>
      </c>
      <c r="D7" s="16" t="s">
        <v>25</v>
      </c>
      <c r="E7" s="16" t="s">
        <v>26</v>
      </c>
      <c r="F7" s="16" t="s">
        <v>36</v>
      </c>
      <c r="G7" s="16" t="s">
        <v>41</v>
      </c>
      <c r="H7" s="18">
        <v>2600074258</v>
      </c>
      <c r="I7" s="16" t="s">
        <v>30</v>
      </c>
      <c r="J7" s="16">
        <v>1539</v>
      </c>
      <c r="K7" s="16" t="s">
        <v>31</v>
      </c>
      <c r="L7" s="16" t="s">
        <v>32</v>
      </c>
      <c r="M7" s="16">
        <v>9</v>
      </c>
      <c r="N7" s="16" t="s">
        <v>33</v>
      </c>
      <c r="O7" s="16" t="s">
        <v>23</v>
      </c>
      <c r="P7" s="16"/>
    </row>
    <row r="8" spans="1:19" s="3" customFormat="1" ht="51" customHeight="1" x14ac:dyDescent="0.25">
      <c r="A8" s="83"/>
      <c r="B8" s="17">
        <v>43831698046</v>
      </c>
      <c r="C8" s="17">
        <v>200203080</v>
      </c>
      <c r="D8" s="16" t="s">
        <v>25</v>
      </c>
      <c r="E8" s="16" t="s">
        <v>26</v>
      </c>
      <c r="F8" s="16" t="s">
        <v>36</v>
      </c>
      <c r="G8" s="16" t="s">
        <v>41</v>
      </c>
      <c r="H8" s="18">
        <v>4840009342</v>
      </c>
      <c r="I8" s="16" t="s">
        <v>34</v>
      </c>
      <c r="J8" s="16">
        <v>170</v>
      </c>
      <c r="K8" s="16" t="s">
        <v>35</v>
      </c>
      <c r="L8" s="16">
        <v>0</v>
      </c>
      <c r="M8" s="16">
        <v>0</v>
      </c>
      <c r="N8" s="16">
        <v>0</v>
      </c>
      <c r="O8" s="16">
        <v>0</v>
      </c>
      <c r="P8" s="16"/>
    </row>
    <row r="9" spans="1:19" s="3" customFormat="1" ht="51" customHeight="1" x14ac:dyDescent="0.25">
      <c r="A9" s="84"/>
      <c r="B9" s="17">
        <v>10112611452</v>
      </c>
      <c r="C9" s="17">
        <v>210203012</v>
      </c>
      <c r="D9" s="16" t="s">
        <v>25</v>
      </c>
      <c r="E9" s="16" t="s">
        <v>26</v>
      </c>
      <c r="F9" s="16" t="s">
        <v>36</v>
      </c>
      <c r="G9" s="16" t="s">
        <v>41</v>
      </c>
      <c r="H9" s="18">
        <v>6130050872</v>
      </c>
      <c r="I9" s="16" t="s">
        <v>40</v>
      </c>
      <c r="J9" s="16">
        <v>380</v>
      </c>
      <c r="K9" s="16" t="s">
        <v>37</v>
      </c>
      <c r="L9" s="16" t="s">
        <v>38</v>
      </c>
      <c r="M9" s="16">
        <v>9</v>
      </c>
      <c r="N9" s="16" t="s">
        <v>39</v>
      </c>
      <c r="O9" s="16" t="s">
        <v>23</v>
      </c>
      <c r="P9" s="16"/>
    </row>
    <row r="10" spans="1:19" ht="51" customHeight="1" x14ac:dyDescent="0.25">
      <c r="A10" s="79" t="s">
        <v>97</v>
      </c>
      <c r="B10" s="20">
        <v>39619726070</v>
      </c>
      <c r="C10" s="20">
        <v>200203079</v>
      </c>
      <c r="D10" s="21" t="s">
        <v>25</v>
      </c>
      <c r="E10" s="21" t="s">
        <v>26</v>
      </c>
      <c r="F10" s="21" t="s">
        <v>36</v>
      </c>
      <c r="G10" s="21" t="s">
        <v>41</v>
      </c>
      <c r="H10" s="21" t="s">
        <v>59</v>
      </c>
      <c r="I10" s="21" t="s">
        <v>43</v>
      </c>
      <c r="J10" s="21">
        <v>40</v>
      </c>
      <c r="K10" s="21" t="s">
        <v>44</v>
      </c>
      <c r="L10" s="21" t="s">
        <v>42</v>
      </c>
      <c r="M10" s="30" t="s">
        <v>45</v>
      </c>
      <c r="N10" s="31" t="s">
        <v>46</v>
      </c>
      <c r="O10" s="21" t="s">
        <v>47</v>
      </c>
      <c r="P10" s="21"/>
    </row>
    <row r="11" spans="1:19" ht="51" customHeight="1" x14ac:dyDescent="0.25">
      <c r="A11" s="80"/>
      <c r="B11" s="20">
        <v>53674138906</v>
      </c>
      <c r="C11" s="20">
        <v>190203022</v>
      </c>
      <c r="D11" s="21" t="s">
        <v>25</v>
      </c>
      <c r="E11" s="21" t="s">
        <v>26</v>
      </c>
      <c r="F11" s="21" t="s">
        <v>36</v>
      </c>
      <c r="G11" s="21" t="s">
        <v>41</v>
      </c>
      <c r="H11" s="21">
        <v>8240301067</v>
      </c>
      <c r="I11" s="21" t="s">
        <v>48</v>
      </c>
      <c r="J11" s="21">
        <v>91</v>
      </c>
      <c r="K11" s="21" t="s">
        <v>49</v>
      </c>
      <c r="L11" s="21" t="s">
        <v>50</v>
      </c>
      <c r="M11" s="30" t="s">
        <v>45</v>
      </c>
      <c r="N11" s="21">
        <v>1870.24</v>
      </c>
      <c r="O11" s="21" t="s">
        <v>23</v>
      </c>
      <c r="P11" s="21"/>
    </row>
    <row r="12" spans="1:19" ht="51" customHeight="1" x14ac:dyDescent="0.25">
      <c r="A12" s="80"/>
      <c r="B12" s="20">
        <v>37870879368</v>
      </c>
      <c r="C12" s="20">
        <v>200203077</v>
      </c>
      <c r="D12" s="21" t="s">
        <v>25</v>
      </c>
      <c r="E12" s="21" t="s">
        <v>26</v>
      </c>
      <c r="F12" s="21" t="s">
        <v>36</v>
      </c>
      <c r="G12" s="21" t="s">
        <v>41</v>
      </c>
      <c r="H12" s="21">
        <v>7190019504</v>
      </c>
      <c r="I12" s="21" t="s">
        <v>51</v>
      </c>
      <c r="J12" s="21">
        <v>171</v>
      </c>
      <c r="K12" s="21" t="s">
        <v>52</v>
      </c>
      <c r="L12" s="21" t="s">
        <v>53</v>
      </c>
      <c r="M12" s="30" t="s">
        <v>45</v>
      </c>
      <c r="N12" s="21">
        <v>1870.33</v>
      </c>
      <c r="O12" s="21" t="s">
        <v>23</v>
      </c>
      <c r="P12" s="21"/>
    </row>
    <row r="13" spans="1:19" ht="51" customHeight="1" x14ac:dyDescent="0.25">
      <c r="A13" s="80"/>
      <c r="B13" s="20">
        <v>15622822244</v>
      </c>
      <c r="C13" s="20">
        <v>200203065</v>
      </c>
      <c r="D13" s="21" t="s">
        <v>25</v>
      </c>
      <c r="E13" s="21" t="s">
        <v>26</v>
      </c>
      <c r="F13" s="21" t="s">
        <v>36</v>
      </c>
      <c r="G13" s="21" t="s">
        <v>41</v>
      </c>
      <c r="H13" s="21">
        <f>--O15</f>
        <v>0</v>
      </c>
      <c r="I13" s="21" t="s">
        <v>54</v>
      </c>
      <c r="J13" s="21">
        <v>15</v>
      </c>
      <c r="K13" s="21" t="s">
        <v>55</v>
      </c>
      <c r="L13" s="21" t="s">
        <v>42</v>
      </c>
      <c r="M13" s="30" t="s">
        <v>45</v>
      </c>
      <c r="N13" s="32" t="s">
        <v>46</v>
      </c>
      <c r="O13" s="21" t="s">
        <v>47</v>
      </c>
      <c r="P13" s="21"/>
    </row>
    <row r="14" spans="1:19" ht="51" customHeight="1" x14ac:dyDescent="0.25">
      <c r="A14" s="81"/>
      <c r="B14" s="20">
        <v>26477047614</v>
      </c>
      <c r="C14" s="20">
        <v>200203074</v>
      </c>
      <c r="D14" s="21" t="s">
        <v>25</v>
      </c>
      <c r="E14" s="21" t="s">
        <v>26</v>
      </c>
      <c r="F14" s="21" t="s">
        <v>36</v>
      </c>
      <c r="G14" s="21" t="s">
        <v>41</v>
      </c>
      <c r="H14" s="21">
        <v>4540543554</v>
      </c>
      <c r="I14" s="63" t="s">
        <v>56</v>
      </c>
      <c r="J14" s="21">
        <v>30</v>
      </c>
      <c r="K14" s="21" t="s">
        <v>57</v>
      </c>
      <c r="L14" s="21" t="s">
        <v>58</v>
      </c>
      <c r="M14" s="30" t="s">
        <v>45</v>
      </c>
      <c r="N14" s="21">
        <v>2200</v>
      </c>
      <c r="O14" s="21" t="s">
        <v>23</v>
      </c>
      <c r="P14" s="21"/>
    </row>
    <row r="15" spans="1:19" ht="51" customHeight="1" x14ac:dyDescent="0.25">
      <c r="A15" s="76" t="s">
        <v>98</v>
      </c>
      <c r="B15" s="23">
        <v>14831252422</v>
      </c>
      <c r="C15" s="23">
        <v>200203070</v>
      </c>
      <c r="D15" s="22" t="s">
        <v>25</v>
      </c>
      <c r="E15" s="22" t="s">
        <v>24</v>
      </c>
      <c r="F15" s="22" t="s">
        <v>36</v>
      </c>
      <c r="G15" s="22" t="s">
        <v>41</v>
      </c>
      <c r="H15" s="24" t="s">
        <v>60</v>
      </c>
      <c r="I15" s="22" t="s">
        <v>61</v>
      </c>
      <c r="J15" s="22">
        <v>2247</v>
      </c>
      <c r="K15" s="22" t="s">
        <v>62</v>
      </c>
      <c r="L15" s="22"/>
      <c r="M15" s="33" t="s">
        <v>45</v>
      </c>
      <c r="N15" s="22"/>
      <c r="O15" s="22"/>
      <c r="P15" s="22"/>
    </row>
    <row r="16" spans="1:19" ht="51" customHeight="1" x14ac:dyDescent="0.25">
      <c r="A16" s="77"/>
      <c r="B16" s="23">
        <v>25507609228</v>
      </c>
      <c r="C16" s="23">
        <v>200203072</v>
      </c>
      <c r="D16" s="22" t="s">
        <v>25</v>
      </c>
      <c r="E16" s="22" t="s">
        <v>24</v>
      </c>
      <c r="F16" s="22" t="s">
        <v>36</v>
      </c>
      <c r="G16" s="22" t="s">
        <v>41</v>
      </c>
      <c r="H16" s="24">
        <v>4780019116</v>
      </c>
      <c r="I16" s="22" t="s">
        <v>63</v>
      </c>
      <c r="J16" s="22">
        <v>1036</v>
      </c>
      <c r="K16" s="22" t="s">
        <v>64</v>
      </c>
      <c r="L16" s="22" t="s">
        <v>65</v>
      </c>
      <c r="M16" s="33" t="s">
        <v>45</v>
      </c>
      <c r="N16" s="22">
        <v>1870.23</v>
      </c>
      <c r="O16" s="22" t="s">
        <v>23</v>
      </c>
      <c r="P16" s="22"/>
    </row>
    <row r="17" spans="1:16" ht="51" customHeight="1" x14ac:dyDescent="0.25">
      <c r="A17" s="77"/>
      <c r="B17" s="23">
        <v>12293635326</v>
      </c>
      <c r="C17" s="22">
        <v>200203063</v>
      </c>
      <c r="D17" s="22" t="s">
        <v>25</v>
      </c>
      <c r="E17" s="22" t="s">
        <v>24</v>
      </c>
      <c r="F17" s="22">
        <v>20232024</v>
      </c>
      <c r="G17" s="22" t="s">
        <v>41</v>
      </c>
      <c r="H17" s="24" t="s">
        <v>66</v>
      </c>
      <c r="I17" s="22" t="s">
        <v>67</v>
      </c>
      <c r="J17" s="22">
        <v>770</v>
      </c>
      <c r="K17" s="22" t="s">
        <v>68</v>
      </c>
      <c r="L17" s="22" t="s">
        <v>69</v>
      </c>
      <c r="M17" s="33" t="s">
        <v>70</v>
      </c>
      <c r="N17" s="22">
        <v>5667.36</v>
      </c>
      <c r="O17" s="22" t="s">
        <v>23</v>
      </c>
      <c r="P17" s="22"/>
    </row>
    <row r="18" spans="1:16" ht="51" customHeight="1" x14ac:dyDescent="0.25">
      <c r="A18" s="77"/>
      <c r="B18" s="25">
        <v>27766515852</v>
      </c>
      <c r="C18" s="25">
        <v>190203043</v>
      </c>
      <c r="D18" s="22" t="s">
        <v>25</v>
      </c>
      <c r="E18" s="22" t="s">
        <v>24</v>
      </c>
      <c r="F18" s="22" t="s">
        <v>36</v>
      </c>
      <c r="G18" s="22" t="s">
        <v>41</v>
      </c>
      <c r="H18" s="26">
        <v>3360062721</v>
      </c>
      <c r="I18" s="64" t="s">
        <v>71</v>
      </c>
      <c r="J18" s="26">
        <v>775</v>
      </c>
      <c r="K18" s="26" t="s">
        <v>72</v>
      </c>
      <c r="L18" s="26" t="s">
        <v>73</v>
      </c>
      <c r="M18" s="33" t="s">
        <v>45</v>
      </c>
      <c r="N18" s="26">
        <v>1870.23</v>
      </c>
      <c r="O18" s="26" t="s">
        <v>23</v>
      </c>
      <c r="P18" s="26"/>
    </row>
    <row r="19" spans="1:16" ht="51" customHeight="1" x14ac:dyDescent="0.25">
      <c r="A19" s="78"/>
      <c r="B19" s="23">
        <v>21935298188</v>
      </c>
      <c r="C19" s="23">
        <v>190203026</v>
      </c>
      <c r="D19" s="22" t="s">
        <v>25</v>
      </c>
      <c r="E19" s="22" t="s">
        <v>24</v>
      </c>
      <c r="F19" s="22" t="s">
        <v>36</v>
      </c>
      <c r="G19" s="22" t="s">
        <v>41</v>
      </c>
      <c r="H19" s="22">
        <v>2270639036</v>
      </c>
      <c r="I19" s="63" t="s">
        <v>74</v>
      </c>
      <c r="J19" s="22">
        <v>460</v>
      </c>
      <c r="K19" s="22" t="s">
        <v>75</v>
      </c>
      <c r="L19" s="22" t="s">
        <v>73</v>
      </c>
      <c r="M19" s="33" t="s">
        <v>45</v>
      </c>
      <c r="N19" s="22">
        <v>2057.2399999999998</v>
      </c>
      <c r="O19" s="22" t="s">
        <v>23</v>
      </c>
      <c r="P19" s="22"/>
    </row>
    <row r="20" spans="1:16" ht="51" customHeight="1" x14ac:dyDescent="0.25">
      <c r="A20" s="73" t="s">
        <v>95</v>
      </c>
      <c r="B20" s="5">
        <v>12469730350</v>
      </c>
      <c r="C20" s="5">
        <v>200203064</v>
      </c>
      <c r="D20" s="4" t="s">
        <v>25</v>
      </c>
      <c r="E20" s="4" t="s">
        <v>24</v>
      </c>
      <c r="F20" s="4" t="s">
        <v>36</v>
      </c>
      <c r="G20" s="4" t="s">
        <v>41</v>
      </c>
      <c r="H20" s="6">
        <v>9820023365</v>
      </c>
      <c r="I20" s="4" t="s">
        <v>76</v>
      </c>
      <c r="J20" s="4">
        <v>518</v>
      </c>
      <c r="K20" s="4" t="s">
        <v>77</v>
      </c>
      <c r="L20" s="4" t="s">
        <v>78</v>
      </c>
      <c r="M20" s="4">
        <v>9</v>
      </c>
      <c r="N20" s="7">
        <v>1983.6</v>
      </c>
      <c r="O20" s="4" t="s">
        <v>79</v>
      </c>
      <c r="P20" s="4"/>
    </row>
    <row r="21" spans="1:16" ht="51" customHeight="1" x14ac:dyDescent="0.25">
      <c r="A21" s="74"/>
      <c r="B21" s="5">
        <v>40754262852</v>
      </c>
      <c r="C21" s="5">
        <v>200203083</v>
      </c>
      <c r="D21" s="4" t="s">
        <v>25</v>
      </c>
      <c r="E21" s="4" t="s">
        <v>24</v>
      </c>
      <c r="F21" s="4" t="s">
        <v>36</v>
      </c>
      <c r="G21" s="4" t="s">
        <v>41</v>
      </c>
      <c r="H21" s="4" t="s">
        <v>80</v>
      </c>
      <c r="I21" s="4" t="s">
        <v>43</v>
      </c>
      <c r="J21" s="4">
        <v>40</v>
      </c>
      <c r="K21" s="4" t="s">
        <v>81</v>
      </c>
      <c r="L21" s="4" t="s">
        <v>82</v>
      </c>
      <c r="M21" s="4">
        <v>9</v>
      </c>
      <c r="N21" s="4">
        <v>0</v>
      </c>
      <c r="O21" s="4" t="s">
        <v>83</v>
      </c>
      <c r="P21" s="4"/>
    </row>
    <row r="22" spans="1:16" ht="51" customHeight="1" x14ac:dyDescent="0.25">
      <c r="A22" s="74"/>
      <c r="B22" s="5">
        <v>17236519206</v>
      </c>
      <c r="C22" s="5">
        <v>200203073</v>
      </c>
      <c r="D22" s="4" t="s">
        <v>25</v>
      </c>
      <c r="E22" s="4" t="s">
        <v>24</v>
      </c>
      <c r="F22" s="4" t="s">
        <v>36</v>
      </c>
      <c r="G22" s="4" t="s">
        <v>41</v>
      </c>
      <c r="H22" s="4" t="s">
        <v>84</v>
      </c>
      <c r="I22" s="4" t="s">
        <v>85</v>
      </c>
      <c r="J22" s="4">
        <v>170</v>
      </c>
      <c r="K22" s="4" t="s">
        <v>86</v>
      </c>
      <c r="L22" s="4" t="s">
        <v>87</v>
      </c>
      <c r="M22" s="4">
        <v>9</v>
      </c>
      <c r="N22" s="4">
        <v>1870</v>
      </c>
      <c r="O22" s="4" t="s">
        <v>23</v>
      </c>
      <c r="P22" s="4"/>
    </row>
    <row r="23" spans="1:16" ht="51" customHeight="1" x14ac:dyDescent="0.25">
      <c r="A23" s="74"/>
      <c r="B23" s="8">
        <v>15751394612</v>
      </c>
      <c r="C23" s="8">
        <v>210203091</v>
      </c>
      <c r="D23" s="4" t="s">
        <v>25</v>
      </c>
      <c r="E23" s="4" t="s">
        <v>24</v>
      </c>
      <c r="F23" s="4" t="s">
        <v>36</v>
      </c>
      <c r="G23" s="4" t="s">
        <v>41</v>
      </c>
      <c r="H23" s="9">
        <v>2670059780</v>
      </c>
      <c r="I23" s="10" t="s">
        <v>88</v>
      </c>
      <c r="J23" s="9">
        <v>460</v>
      </c>
      <c r="K23" s="9" t="s">
        <v>89</v>
      </c>
      <c r="L23" s="9" t="s">
        <v>90</v>
      </c>
      <c r="M23" s="4">
        <v>9</v>
      </c>
      <c r="N23" s="9">
        <v>1870</v>
      </c>
      <c r="O23" s="9" t="s">
        <v>23</v>
      </c>
      <c r="P23" s="4"/>
    </row>
    <row r="24" spans="1:16" ht="51" customHeight="1" x14ac:dyDescent="0.25">
      <c r="A24" s="75"/>
      <c r="B24" s="5">
        <v>10067925628</v>
      </c>
      <c r="C24" s="5">
        <v>200203060</v>
      </c>
      <c r="D24" s="4" t="s">
        <v>25</v>
      </c>
      <c r="E24" s="4" t="s">
        <v>24</v>
      </c>
      <c r="F24" s="4" t="s">
        <v>36</v>
      </c>
      <c r="G24" s="4" t="s">
        <v>41</v>
      </c>
      <c r="H24" s="4" t="s">
        <v>91</v>
      </c>
      <c r="I24" s="4" t="s">
        <v>92</v>
      </c>
      <c r="J24" s="4">
        <v>254</v>
      </c>
      <c r="K24" s="4" t="s">
        <v>93</v>
      </c>
      <c r="L24" s="4" t="s">
        <v>80</v>
      </c>
      <c r="M24" s="4">
        <v>9</v>
      </c>
      <c r="N24" s="4">
        <v>1870.37</v>
      </c>
      <c r="O24" s="4" t="s">
        <v>94</v>
      </c>
      <c r="P24" s="4"/>
    </row>
    <row r="25" spans="1:16" x14ac:dyDescent="0.25">
      <c r="A25" s="34"/>
      <c r="B25" s="35"/>
      <c r="C25" s="35"/>
      <c r="D25" s="35"/>
      <c r="E25" s="35"/>
      <c r="F25" s="35"/>
      <c r="G25" s="36"/>
      <c r="H25" s="37"/>
      <c r="I25" s="38"/>
      <c r="J25" s="35"/>
      <c r="K25" s="35"/>
      <c r="L25" s="11"/>
      <c r="M25" s="39"/>
      <c r="N25" s="40"/>
      <c r="O25" s="41"/>
      <c r="P25" s="42"/>
    </row>
    <row r="26" spans="1:16" x14ac:dyDescent="0.25">
      <c r="A26" s="43"/>
      <c r="B26" s="44"/>
      <c r="C26" s="44"/>
      <c r="D26" s="44"/>
      <c r="E26" s="44"/>
      <c r="F26" s="44"/>
      <c r="G26" s="45"/>
      <c r="H26" s="46"/>
      <c r="I26" s="47"/>
      <c r="J26" s="44"/>
      <c r="K26" s="44"/>
      <c r="L26" s="12"/>
      <c r="M26" s="48"/>
      <c r="N26" s="49"/>
      <c r="O26" s="50"/>
      <c r="P26" s="51"/>
    </row>
    <row r="27" spans="1:16" x14ac:dyDescent="0.25">
      <c r="A27" s="43"/>
      <c r="B27" s="44"/>
      <c r="C27" s="44"/>
      <c r="D27" s="44"/>
      <c r="E27" s="44"/>
      <c r="F27" s="44"/>
      <c r="G27" s="45"/>
      <c r="H27" s="46"/>
      <c r="I27" s="47"/>
      <c r="J27" s="44"/>
      <c r="K27" s="44"/>
      <c r="L27" s="12"/>
      <c r="M27" s="48"/>
      <c r="N27" s="49"/>
      <c r="O27" s="50"/>
      <c r="P27" s="51"/>
    </row>
    <row r="28" spans="1:16" x14ac:dyDescent="0.25">
      <c r="A28" s="43"/>
      <c r="B28" s="44"/>
      <c r="C28" s="44"/>
      <c r="D28" s="44"/>
      <c r="E28" s="44"/>
      <c r="F28" s="44"/>
      <c r="G28" s="45"/>
      <c r="H28" s="46"/>
      <c r="I28" s="47"/>
      <c r="J28" s="44"/>
      <c r="K28" s="44"/>
      <c r="L28" s="12"/>
      <c r="M28" s="48"/>
      <c r="N28" s="49"/>
      <c r="O28" s="50"/>
      <c r="P28" s="51"/>
    </row>
    <row r="29" spans="1:16" x14ac:dyDescent="0.25">
      <c r="A29" s="43"/>
      <c r="B29" s="44"/>
      <c r="C29" s="44"/>
      <c r="D29" s="44"/>
      <c r="E29" s="44"/>
      <c r="F29" s="44"/>
      <c r="G29" s="45"/>
      <c r="H29" s="46"/>
      <c r="I29" s="47"/>
      <c r="J29" s="44"/>
      <c r="K29" s="44"/>
      <c r="L29" s="12"/>
      <c r="M29" s="48"/>
      <c r="N29" s="49"/>
      <c r="O29" s="50"/>
      <c r="P29" s="51"/>
    </row>
    <row r="30" spans="1:16" x14ac:dyDescent="0.25">
      <c r="A30" s="43"/>
      <c r="B30" s="44"/>
      <c r="C30" s="44"/>
      <c r="D30" s="44"/>
      <c r="E30" s="44"/>
      <c r="F30" s="44"/>
      <c r="G30" s="45"/>
      <c r="H30" s="46"/>
      <c r="I30" s="47"/>
      <c r="J30" s="44"/>
      <c r="K30" s="44"/>
      <c r="L30" s="12"/>
      <c r="M30" s="48"/>
      <c r="N30" s="49"/>
      <c r="O30" s="50"/>
      <c r="P30" s="51"/>
    </row>
    <row r="31" spans="1:16" x14ac:dyDescent="0.25">
      <c r="A31" s="43"/>
      <c r="B31" s="44"/>
      <c r="C31" s="44"/>
      <c r="D31" s="44"/>
      <c r="E31" s="44"/>
      <c r="F31" s="44"/>
      <c r="G31" s="45"/>
      <c r="H31" s="46"/>
      <c r="I31" s="47"/>
      <c r="J31" s="44"/>
      <c r="K31" s="44"/>
      <c r="L31" s="12"/>
      <c r="M31" s="48"/>
      <c r="N31" s="49"/>
      <c r="O31" s="50"/>
      <c r="P31" s="51"/>
    </row>
    <row r="32" spans="1:16" x14ac:dyDescent="0.25">
      <c r="A32" s="43"/>
      <c r="B32" s="44"/>
      <c r="C32" s="44"/>
      <c r="D32" s="44"/>
      <c r="E32" s="44"/>
      <c r="F32" s="44"/>
      <c r="G32" s="45"/>
      <c r="H32" s="46"/>
      <c r="I32" s="47"/>
      <c r="J32" s="44"/>
      <c r="K32" s="44"/>
      <c r="L32" s="12"/>
      <c r="M32" s="48"/>
      <c r="N32" s="49"/>
      <c r="O32" s="50"/>
      <c r="P32" s="51"/>
    </row>
    <row r="33" spans="1:16" x14ac:dyDescent="0.25">
      <c r="A33" s="43"/>
      <c r="B33" s="44"/>
      <c r="C33" s="44"/>
      <c r="D33" s="44"/>
      <c r="E33" s="44"/>
      <c r="F33" s="44"/>
      <c r="G33" s="45"/>
      <c r="H33" s="46"/>
      <c r="I33" s="47"/>
      <c r="J33" s="44"/>
      <c r="K33" s="44"/>
      <c r="L33" s="12"/>
      <c r="M33" s="48"/>
      <c r="N33" s="49"/>
      <c r="O33" s="50"/>
      <c r="P33" s="51"/>
    </row>
    <row r="34" spans="1:16" x14ac:dyDescent="0.25">
      <c r="A34" s="43"/>
      <c r="B34" s="44"/>
      <c r="C34" s="44"/>
      <c r="D34" s="44"/>
      <c r="E34" s="44"/>
      <c r="F34" s="44"/>
      <c r="G34" s="45"/>
      <c r="H34" s="46"/>
      <c r="I34" s="47"/>
      <c r="J34" s="44"/>
      <c r="K34" s="44"/>
      <c r="L34" s="12"/>
      <c r="M34" s="48"/>
      <c r="N34" s="49"/>
      <c r="O34" s="50"/>
      <c r="P34" s="51"/>
    </row>
    <row r="35" spans="1:16" x14ac:dyDescent="0.25">
      <c r="A35" s="43"/>
      <c r="B35" s="44"/>
      <c r="C35" s="44"/>
      <c r="D35" s="44"/>
      <c r="E35" s="44"/>
      <c r="F35" s="44"/>
      <c r="G35" s="45"/>
      <c r="H35" s="46"/>
      <c r="I35" s="47"/>
      <c r="J35" s="44"/>
      <c r="K35" s="44"/>
      <c r="L35" s="12"/>
      <c r="M35" s="48"/>
      <c r="N35" s="49"/>
      <c r="O35" s="50"/>
      <c r="P35" s="51"/>
    </row>
    <row r="36" spans="1:16" x14ac:dyDescent="0.25">
      <c r="A36" s="43"/>
      <c r="B36" s="44"/>
      <c r="C36" s="44"/>
      <c r="D36" s="44"/>
      <c r="E36" s="44"/>
      <c r="F36" s="44"/>
      <c r="G36" s="45"/>
      <c r="H36" s="46"/>
      <c r="I36" s="47"/>
      <c r="J36" s="44"/>
      <c r="K36" s="44"/>
      <c r="L36" s="12"/>
      <c r="M36" s="48"/>
      <c r="N36" s="49"/>
      <c r="O36" s="50"/>
      <c r="P36" s="51"/>
    </row>
    <row r="37" spans="1:16" x14ac:dyDescent="0.25">
      <c r="A37" s="43"/>
      <c r="B37" s="44"/>
      <c r="C37" s="44"/>
      <c r="D37" s="44"/>
      <c r="E37" s="44"/>
      <c r="F37" s="44"/>
      <c r="G37" s="45"/>
      <c r="H37" s="46"/>
      <c r="I37" s="47"/>
      <c r="J37" s="44"/>
      <c r="K37" s="44"/>
      <c r="L37" s="12"/>
      <c r="M37" s="48"/>
      <c r="N37" s="49"/>
      <c r="O37" s="50"/>
      <c r="P37" s="51"/>
    </row>
    <row r="38" spans="1:16" x14ac:dyDescent="0.25">
      <c r="A38" s="43"/>
      <c r="B38" s="44"/>
      <c r="C38" s="44"/>
      <c r="D38" s="44"/>
      <c r="E38" s="44"/>
      <c r="F38" s="44"/>
      <c r="G38" s="45"/>
      <c r="H38" s="46"/>
      <c r="I38" s="47"/>
      <c r="J38" s="44"/>
      <c r="K38" s="44"/>
      <c r="L38" s="12"/>
      <c r="M38" s="48"/>
      <c r="N38" s="49"/>
      <c r="O38" s="50"/>
      <c r="P38" s="51"/>
    </row>
    <row r="39" spans="1:16" x14ac:dyDescent="0.25">
      <c r="A39" s="43"/>
      <c r="B39" s="44"/>
      <c r="C39" s="44"/>
      <c r="D39" s="44"/>
      <c r="E39" s="44"/>
      <c r="F39" s="44"/>
      <c r="G39" s="45"/>
      <c r="H39" s="46"/>
      <c r="I39" s="47"/>
      <c r="J39" s="44"/>
      <c r="K39" s="44"/>
      <c r="L39" s="12"/>
      <c r="M39" s="48"/>
      <c r="N39" s="49"/>
      <c r="O39" s="50"/>
      <c r="P39" s="51"/>
    </row>
    <row r="40" spans="1:16" x14ac:dyDescent="0.25">
      <c r="A40" s="43"/>
      <c r="B40" s="44"/>
      <c r="C40" s="44"/>
      <c r="D40" s="44"/>
      <c r="E40" s="44"/>
      <c r="F40" s="44"/>
      <c r="G40" s="45"/>
      <c r="H40" s="46"/>
      <c r="I40" s="47"/>
      <c r="J40" s="44"/>
      <c r="K40" s="44"/>
      <c r="L40" s="12"/>
      <c r="M40" s="48"/>
      <c r="N40" s="49"/>
      <c r="O40" s="50"/>
      <c r="P40" s="51"/>
    </row>
    <row r="41" spans="1:16" ht="15.75" thickBot="1" x14ac:dyDescent="0.3">
      <c r="A41" s="52"/>
      <c r="B41" s="53"/>
      <c r="C41" s="53"/>
      <c r="D41" s="53"/>
      <c r="E41" s="53"/>
      <c r="F41" s="53"/>
      <c r="G41" s="54"/>
      <c r="H41" s="55"/>
      <c r="I41" s="56"/>
      <c r="J41" s="53"/>
      <c r="K41" s="53"/>
      <c r="L41" s="57"/>
      <c r="M41" s="58"/>
      <c r="N41" s="59"/>
      <c r="O41" s="60"/>
      <c r="P41" s="61"/>
    </row>
    <row r="42" spans="1:16" ht="15.75" thickTop="1" x14ac:dyDescent="0.25"/>
  </sheetData>
  <mergeCells count="9">
    <mergeCell ref="A20:A24"/>
    <mergeCell ref="A15:A19"/>
    <mergeCell ref="A10:A14"/>
    <mergeCell ref="A5:A9"/>
    <mergeCell ref="A1:P2"/>
    <mergeCell ref="A3:G3"/>
    <mergeCell ref="M3:O3"/>
    <mergeCell ref="P3:P4"/>
    <mergeCell ref="H3:L3"/>
  </mergeCells>
  <phoneticPr fontId="1" type="noConversion"/>
  <pageMargins left="0.7" right="0.7" top="0.75" bottom="0.75" header="0.3" footer="0.3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1"/>
  <sheetViews>
    <sheetView workbookViewId="0">
      <selection sqref="A1:B3"/>
    </sheetView>
  </sheetViews>
  <sheetFormatPr defaultRowHeight="15" x14ac:dyDescent="0.25"/>
  <cols>
    <col min="1" max="1" width="56.5703125" style="27" customWidth="1"/>
    <col min="2" max="2" width="109.7109375" style="27" bestFit="1" customWidth="1"/>
  </cols>
  <sheetData>
    <row r="1" spans="1:2" x14ac:dyDescent="0.25">
      <c r="A1" s="91" t="s">
        <v>133</v>
      </c>
      <c r="B1" s="91"/>
    </row>
    <row r="2" spans="1:2" x14ac:dyDescent="0.25">
      <c r="A2" s="91"/>
      <c r="B2" s="91"/>
    </row>
    <row r="3" spans="1:2" x14ac:dyDescent="0.25">
      <c r="A3" s="92"/>
      <c r="B3" s="92"/>
    </row>
    <row r="4" spans="1:2" ht="15.75" x14ac:dyDescent="0.25">
      <c r="A4" s="67" t="s">
        <v>13</v>
      </c>
      <c r="B4" s="67" t="s">
        <v>15</v>
      </c>
    </row>
    <row r="5" spans="1:2" ht="15.75" x14ac:dyDescent="0.25">
      <c r="A5" s="65" t="s">
        <v>20</v>
      </c>
      <c r="B5" s="65" t="s">
        <v>21</v>
      </c>
    </row>
    <row r="6" spans="1:2" ht="15.75" x14ac:dyDescent="0.25">
      <c r="A6" s="65" t="s">
        <v>27</v>
      </c>
      <c r="B6" s="65" t="s">
        <v>28</v>
      </c>
    </row>
    <row r="7" spans="1:2" ht="15.75" x14ac:dyDescent="0.25">
      <c r="A7" s="65" t="s">
        <v>30</v>
      </c>
      <c r="B7" s="65" t="s">
        <v>31</v>
      </c>
    </row>
    <row r="8" spans="1:2" ht="15.75" x14ac:dyDescent="0.25">
      <c r="A8" s="65" t="s">
        <v>34</v>
      </c>
      <c r="B8" s="65" t="s">
        <v>35</v>
      </c>
    </row>
    <row r="9" spans="1:2" ht="15.75" x14ac:dyDescent="0.25">
      <c r="A9" s="65" t="s">
        <v>40</v>
      </c>
      <c r="B9" s="65" t="s">
        <v>37</v>
      </c>
    </row>
    <row r="10" spans="1:2" ht="15.75" x14ac:dyDescent="0.25">
      <c r="A10" s="65" t="s">
        <v>43</v>
      </c>
      <c r="B10" s="65" t="s">
        <v>44</v>
      </c>
    </row>
    <row r="11" spans="1:2" ht="31.5" x14ac:dyDescent="0.25">
      <c r="A11" s="65" t="s">
        <v>54</v>
      </c>
      <c r="B11" s="65" t="s">
        <v>55</v>
      </c>
    </row>
    <row r="12" spans="1:2" ht="31.5" x14ac:dyDescent="0.25">
      <c r="A12" s="65" t="s">
        <v>56</v>
      </c>
      <c r="B12" s="65" t="s">
        <v>57</v>
      </c>
    </row>
    <row r="13" spans="1:2" ht="15.75" x14ac:dyDescent="0.25">
      <c r="A13" s="65" t="s">
        <v>61</v>
      </c>
      <c r="B13" s="65" t="s">
        <v>62</v>
      </c>
    </row>
    <row r="14" spans="1:2" ht="15.75" x14ac:dyDescent="0.25">
      <c r="A14" s="65" t="s">
        <v>63</v>
      </c>
      <c r="B14" s="65" t="s">
        <v>64</v>
      </c>
    </row>
    <row r="15" spans="1:2" ht="15.75" x14ac:dyDescent="0.25">
      <c r="A15" s="65" t="s">
        <v>67</v>
      </c>
      <c r="B15" s="65" t="s">
        <v>68</v>
      </c>
    </row>
    <row r="16" spans="1:2" ht="15.75" x14ac:dyDescent="0.25">
      <c r="A16" s="65" t="s">
        <v>71</v>
      </c>
      <c r="B16" s="65" t="s">
        <v>72</v>
      </c>
    </row>
    <row r="17" spans="1:2" ht="15.75" x14ac:dyDescent="0.25">
      <c r="A17" s="65" t="s">
        <v>74</v>
      </c>
      <c r="B17" s="65" t="s">
        <v>75</v>
      </c>
    </row>
    <row r="18" spans="1:2" ht="15.75" x14ac:dyDescent="0.25">
      <c r="A18" s="65" t="s">
        <v>76</v>
      </c>
      <c r="B18" s="65" t="s">
        <v>77</v>
      </c>
    </row>
    <row r="19" spans="1:2" ht="15.75" x14ac:dyDescent="0.25">
      <c r="A19" s="65" t="s">
        <v>85</v>
      </c>
      <c r="B19" s="65" t="s">
        <v>86</v>
      </c>
    </row>
    <row r="20" spans="1:2" ht="15.75" x14ac:dyDescent="0.25">
      <c r="A20" s="65" t="s">
        <v>92</v>
      </c>
      <c r="B20" s="65" t="s">
        <v>93</v>
      </c>
    </row>
    <row r="21" spans="1:2" ht="15.75" x14ac:dyDescent="0.25">
      <c r="A21" s="65" t="s">
        <v>48</v>
      </c>
      <c r="B21" s="68" t="s">
        <v>49</v>
      </c>
    </row>
    <row r="22" spans="1:2" ht="15.75" x14ac:dyDescent="0.25">
      <c r="A22" s="65" t="s">
        <v>51</v>
      </c>
      <c r="B22" s="68" t="s">
        <v>52</v>
      </c>
    </row>
    <row r="23" spans="1:2" ht="31.5" x14ac:dyDescent="0.25">
      <c r="A23" s="65" t="s">
        <v>54</v>
      </c>
      <c r="B23" s="68" t="s">
        <v>55</v>
      </c>
    </row>
    <row r="24" spans="1:2" ht="31.5" x14ac:dyDescent="0.25">
      <c r="A24" s="65" t="s">
        <v>56</v>
      </c>
      <c r="B24" s="68" t="s">
        <v>57</v>
      </c>
    </row>
    <row r="25" spans="1:2" ht="15.75" x14ac:dyDescent="0.25">
      <c r="A25" s="65" t="s">
        <v>99</v>
      </c>
      <c r="B25" s="69" t="s">
        <v>100</v>
      </c>
    </row>
    <row r="26" spans="1:2" ht="15.75" x14ac:dyDescent="0.25">
      <c r="A26" s="65" t="s">
        <v>101</v>
      </c>
      <c r="B26" s="70" t="s">
        <v>102</v>
      </c>
    </row>
    <row r="27" spans="1:2" ht="15.75" x14ac:dyDescent="0.25">
      <c r="A27" s="69" t="s">
        <v>103</v>
      </c>
      <c r="B27" s="69" t="s">
        <v>104</v>
      </c>
    </row>
    <row r="28" spans="1:2" ht="31.5" x14ac:dyDescent="0.25">
      <c r="A28" s="65" t="s">
        <v>105</v>
      </c>
      <c r="B28" s="69" t="s">
        <v>106</v>
      </c>
    </row>
    <row r="29" spans="1:2" ht="15.75" x14ac:dyDescent="0.25">
      <c r="A29" s="65" t="s">
        <v>107</v>
      </c>
      <c r="B29" s="71" t="s">
        <v>108</v>
      </c>
    </row>
    <row r="30" spans="1:2" ht="15.75" x14ac:dyDescent="0.25">
      <c r="A30" s="65" t="s">
        <v>109</v>
      </c>
      <c r="B30" s="71" t="s">
        <v>110</v>
      </c>
    </row>
    <row r="31" spans="1:2" ht="31.5" x14ac:dyDescent="0.25">
      <c r="A31" s="65" t="s">
        <v>111</v>
      </c>
      <c r="B31" s="65" t="s">
        <v>112</v>
      </c>
    </row>
    <row r="32" spans="1:2" ht="31.5" x14ac:dyDescent="0.25">
      <c r="A32" s="65" t="s">
        <v>113</v>
      </c>
      <c r="B32" s="65" t="s">
        <v>114</v>
      </c>
    </row>
    <row r="33" spans="1:2" ht="15.75" x14ac:dyDescent="0.25">
      <c r="A33" s="66" t="s">
        <v>115</v>
      </c>
      <c r="B33" s="72" t="s">
        <v>116</v>
      </c>
    </row>
    <row r="34" spans="1:2" ht="15.75" x14ac:dyDescent="0.25">
      <c r="A34" s="65" t="s">
        <v>118</v>
      </c>
      <c r="B34" s="65" t="s">
        <v>119</v>
      </c>
    </row>
    <row r="35" spans="1:2" ht="15.75" x14ac:dyDescent="0.25">
      <c r="A35" s="66" t="s">
        <v>120</v>
      </c>
      <c r="B35" s="71" t="s">
        <v>121</v>
      </c>
    </row>
    <row r="36" spans="1:2" ht="31.5" x14ac:dyDescent="0.25">
      <c r="A36" s="65" t="s">
        <v>117</v>
      </c>
      <c r="B36" s="72" t="s">
        <v>122</v>
      </c>
    </row>
    <row r="37" spans="1:2" ht="31.5" x14ac:dyDescent="0.25">
      <c r="A37" s="65" t="s">
        <v>123</v>
      </c>
      <c r="B37" s="65" t="s">
        <v>124</v>
      </c>
    </row>
    <row r="38" spans="1:2" ht="31.5" x14ac:dyDescent="0.25">
      <c r="A38" s="65" t="s">
        <v>125</v>
      </c>
      <c r="B38" s="71" t="s">
        <v>126</v>
      </c>
    </row>
    <row r="39" spans="1:2" ht="15.75" x14ac:dyDescent="0.25">
      <c r="A39" s="65" t="s">
        <v>127</v>
      </c>
      <c r="B39" s="65" t="s">
        <v>128</v>
      </c>
    </row>
    <row r="40" spans="1:2" ht="31.5" x14ac:dyDescent="0.25">
      <c r="A40" s="65" t="s">
        <v>129</v>
      </c>
      <c r="B40" s="65" t="s">
        <v>130</v>
      </c>
    </row>
    <row r="41" spans="1:2" ht="15.75" x14ac:dyDescent="0.25">
      <c r="A41" s="65" t="s">
        <v>131</v>
      </c>
      <c r="B41" s="65" t="s">
        <v>132</v>
      </c>
    </row>
  </sheetData>
  <mergeCells count="1">
    <mergeCell ref="A1:B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OSMAN</dc:creator>
  <cp:keywords/>
  <dc:description/>
  <cp:lastModifiedBy>Ahmet ESER</cp:lastModifiedBy>
  <cp:revision/>
  <cp:lastPrinted>2024-03-14T13:15:13Z</cp:lastPrinted>
  <dcterms:created xsi:type="dcterms:W3CDTF">2022-02-15T08:50:33Z</dcterms:created>
  <dcterms:modified xsi:type="dcterms:W3CDTF">2024-03-14T13:16:09Z</dcterms:modified>
  <cp:category/>
  <cp:contentStatus/>
</cp:coreProperties>
</file>